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a768d1d4f46a702/Рабочий стол/"/>
    </mc:Choice>
  </mc:AlternateContent>
  <xr:revisionPtr revIDLastSave="51" documentId="8_{A58B945F-042B-46B5-B833-1CC57724A988}" xr6:coauthVersionLast="47" xr6:coauthVersionMax="47" xr10:uidLastSave="{20A23773-E29C-4226-836C-9785A5C83F3D}"/>
  <bookViews>
    <workbookView xWindow="-120" yWindow="-120" windowWidth="20730" windowHeight="11160" xr2:uid="{2EDC77EE-4828-4821-BCFA-AA8ADDAD9651}"/>
  </bookViews>
  <sheets>
    <sheet name="Лист1" sheetId="1" r:id="rId1"/>
  </sheets>
  <definedNames>
    <definedName name="solver_adj" localSheetId="0" hidden="1">Лист1!$B$14:$G$20</definedName>
    <definedName name="solver_cvg" localSheetId="0" hidden="1">0.0001</definedName>
    <definedName name="solver_drv" localSheetId="0" hidden="1">1</definedName>
    <definedName name="solver_eng" localSheetId="0" hidden="1">2</definedName>
    <definedName name="solver_est" localSheetId="0" hidden="1">1</definedName>
    <definedName name="solver_itr" localSheetId="0" hidden="1">2147483647</definedName>
    <definedName name="solver_lhs1" localSheetId="0" hidden="1">Лист1!$B$14:$G$20</definedName>
    <definedName name="solver_lhs2" localSheetId="0" hidden="1">Лист1!$B$21:$G$21</definedName>
    <definedName name="solver_lhs3" localSheetId="0" hidden="1">Лист1!$H$14:$H$20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3</definedName>
    <definedName name="solver_nwt" localSheetId="0" hidden="1">1</definedName>
    <definedName name="solver_opt" localSheetId="0" hidden="1">Лист1!$A$23</definedName>
    <definedName name="solver_pre" localSheetId="0" hidden="1">0.000001</definedName>
    <definedName name="solver_rbv" localSheetId="0" hidden="1">1</definedName>
    <definedName name="solver_rel1" localSheetId="0" hidden="1">4</definedName>
    <definedName name="solver_rel2" localSheetId="0" hidden="1">2</definedName>
    <definedName name="solver_rel3" localSheetId="0" hidden="1">2</definedName>
    <definedName name="solver_rhs1" localSheetId="0" hidden="1">"целое"</definedName>
    <definedName name="solver_rhs2" localSheetId="0" hidden="1">Лист1!$B$10:$G$10</definedName>
    <definedName name="solver_rhs3" localSheetId="0" hidden="1">Лист1!$H$2:$H$8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5" i="1" l="1"/>
  <c r="H20" i="1"/>
  <c r="H19" i="1"/>
  <c r="H18" i="1"/>
  <c r="H17" i="1"/>
  <c r="H16" i="1"/>
  <c r="H15" i="1"/>
  <c r="H14" i="1"/>
  <c r="G21" i="1"/>
  <c r="F21" i="1"/>
  <c r="E21" i="1"/>
  <c r="D21" i="1"/>
  <c r="C21" i="1"/>
  <c r="B21" i="1"/>
  <c r="A23" i="1"/>
  <c r="H10" i="1"/>
  <c r="H9" i="1"/>
</calcChain>
</file>

<file path=xl/sharedStrings.xml><?xml version="1.0" encoding="utf-8"?>
<sst xmlns="http://schemas.openxmlformats.org/spreadsheetml/2006/main" count="31" uniqueCount="18">
  <si>
    <t>Александр</t>
  </si>
  <si>
    <t>Дмитрий</t>
  </si>
  <si>
    <t>Екатерина</t>
  </si>
  <si>
    <t>Елизавета</t>
  </si>
  <si>
    <t>Павел</t>
  </si>
  <si>
    <t>Полина</t>
  </si>
  <si>
    <t>Юрий</t>
  </si>
  <si>
    <t>Программист 1с</t>
  </si>
  <si>
    <t>Секретарь</t>
  </si>
  <si>
    <t>Аналитик ITIL/ITSM</t>
  </si>
  <si>
    <t>PR-менеджер</t>
  </si>
  <si>
    <t>Оператор call-центра</t>
  </si>
  <si>
    <t>Кол-во вакансий:</t>
  </si>
  <si>
    <t>Число поданных заявок:</t>
  </si>
  <si>
    <t>Отдых</t>
  </si>
  <si>
    <t>Оптимальное распределение кандидатов</t>
  </si>
  <si>
    <t>Целевая функция:</t>
  </si>
  <si>
    <t>Реальная эффективность: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</si>
</sst>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0" xfId="0" applyAlignment="1">
      <alignment horizontal="left"/>
    </xf>
    <xf numFmtId="0" fontId="1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AEF0E-4A03-4352-9D5B-71689308FF83}">
  <dimension ref="A1:H25"/>
  <sheetViews>
    <sheetView tabSelected="1" topLeftCell="A5" workbookViewId="0">
      <selection activeCell="A26" sqref="A26"/>
    </sheetView>
  </sheetViews>
  <sheetFormatPr defaultRowHeight="15" x14ac:dyDescent="0.25"/>
  <cols>
    <col min="1" max="1" width="17" customWidth="1"/>
    <col min="2" max="2" width="15.42578125" customWidth="1"/>
    <col min="3" max="3" width="12.28515625" customWidth="1"/>
    <col min="4" max="4" width="18.42578125" customWidth="1"/>
    <col min="5" max="5" width="13.5703125" customWidth="1"/>
    <col min="6" max="6" width="20.5703125" customWidth="1"/>
  </cols>
  <sheetData>
    <row r="1" spans="1:8" x14ac:dyDescent="0.25">
      <c r="B1" s="1" t="s">
        <v>7</v>
      </c>
      <c r="C1" s="1" t="s">
        <v>8</v>
      </c>
      <c r="D1" s="1" t="s">
        <v>9</v>
      </c>
      <c r="E1" s="1" t="s">
        <v>10</v>
      </c>
      <c r="F1" s="1" t="s">
        <v>11</v>
      </c>
      <c r="G1" s="1" t="s">
        <v>14</v>
      </c>
      <c r="H1" s="5" t="s">
        <v>13</v>
      </c>
    </row>
    <row r="2" spans="1:8" x14ac:dyDescent="0.25">
      <c r="A2" s="3" t="s">
        <v>0</v>
      </c>
      <c r="B2" s="2">
        <v>0.6</v>
      </c>
      <c r="C2" s="2">
        <v>0</v>
      </c>
      <c r="D2" s="2">
        <v>0.5</v>
      </c>
      <c r="E2" s="2">
        <v>0</v>
      </c>
      <c r="F2" s="2">
        <v>0.2</v>
      </c>
      <c r="G2" s="2">
        <v>0</v>
      </c>
      <c r="H2" s="2">
        <v>1</v>
      </c>
    </row>
    <row r="3" spans="1:8" x14ac:dyDescent="0.25">
      <c r="A3" s="3" t="s">
        <v>1</v>
      </c>
      <c r="B3" s="2">
        <v>0</v>
      </c>
      <c r="C3" s="2">
        <v>0.15</v>
      </c>
      <c r="D3" s="2">
        <v>0.5</v>
      </c>
      <c r="E3" s="2">
        <v>0.2</v>
      </c>
      <c r="F3" s="2">
        <v>0.15</v>
      </c>
      <c r="G3" s="2">
        <v>0</v>
      </c>
      <c r="H3" s="2">
        <v>1</v>
      </c>
    </row>
    <row r="4" spans="1:8" x14ac:dyDescent="0.25">
      <c r="A4" s="3" t="s">
        <v>2</v>
      </c>
      <c r="B4" s="2">
        <v>0.1</v>
      </c>
      <c r="C4" s="2">
        <v>0.2</v>
      </c>
      <c r="D4" s="2">
        <v>0.6</v>
      </c>
      <c r="E4" s="2">
        <v>0.1</v>
      </c>
      <c r="F4" s="2">
        <v>0.2</v>
      </c>
      <c r="G4" s="2">
        <v>0</v>
      </c>
      <c r="H4" s="2">
        <v>1</v>
      </c>
    </row>
    <row r="5" spans="1:8" x14ac:dyDescent="0.25">
      <c r="A5" s="3" t="s">
        <v>3</v>
      </c>
      <c r="B5" s="2">
        <v>0</v>
      </c>
      <c r="C5" s="2">
        <v>0.6</v>
      </c>
      <c r="D5" s="2">
        <v>0.2</v>
      </c>
      <c r="E5" s="2">
        <v>0.8</v>
      </c>
      <c r="F5" s="2">
        <v>0.5</v>
      </c>
      <c r="G5" s="2">
        <v>0</v>
      </c>
      <c r="H5" s="2">
        <v>2</v>
      </c>
    </row>
    <row r="6" spans="1:8" x14ac:dyDescent="0.25">
      <c r="A6" s="3" t="s">
        <v>4</v>
      </c>
      <c r="B6" s="2">
        <v>0.8</v>
      </c>
      <c r="C6" s="2">
        <v>0.1</v>
      </c>
      <c r="D6" s="2">
        <v>0.05</v>
      </c>
      <c r="E6" s="2">
        <v>0.1</v>
      </c>
      <c r="F6" s="2">
        <v>0.15</v>
      </c>
      <c r="G6" s="2">
        <v>0</v>
      </c>
      <c r="H6" s="2">
        <v>1</v>
      </c>
    </row>
    <row r="7" spans="1:8" x14ac:dyDescent="0.25">
      <c r="A7" s="3" t="s">
        <v>5</v>
      </c>
      <c r="B7" s="2">
        <v>0</v>
      </c>
      <c r="C7" s="2">
        <v>0</v>
      </c>
      <c r="D7" s="2">
        <v>0.8</v>
      </c>
      <c r="E7" s="2">
        <v>0.4</v>
      </c>
      <c r="F7" s="2">
        <v>0</v>
      </c>
      <c r="G7" s="2">
        <v>0</v>
      </c>
      <c r="H7" s="2">
        <v>1</v>
      </c>
    </row>
    <row r="8" spans="1:8" x14ac:dyDescent="0.25">
      <c r="A8" s="3" t="s">
        <v>6</v>
      </c>
      <c r="B8" s="2">
        <v>0</v>
      </c>
      <c r="C8" s="2">
        <v>0.1</v>
      </c>
      <c r="D8" s="2">
        <v>0</v>
      </c>
      <c r="E8" s="2">
        <v>0.1</v>
      </c>
      <c r="F8" s="2">
        <v>0.1</v>
      </c>
      <c r="G8" s="2">
        <v>0</v>
      </c>
      <c r="H8" s="2">
        <v>2</v>
      </c>
    </row>
    <row r="9" spans="1:8" x14ac:dyDescent="0.25">
      <c r="G9" s="1"/>
      <c r="H9" s="1">
        <f>SUM(H2:H8)</f>
        <v>9</v>
      </c>
    </row>
    <row r="10" spans="1:8" x14ac:dyDescent="0.25">
      <c r="A10" s="4" t="s">
        <v>12</v>
      </c>
      <c r="B10" s="2">
        <v>1</v>
      </c>
      <c r="C10" s="2">
        <v>1</v>
      </c>
      <c r="D10" s="2">
        <v>2</v>
      </c>
      <c r="E10" s="2">
        <v>2</v>
      </c>
      <c r="F10" s="2">
        <v>2</v>
      </c>
      <c r="G10" s="2">
        <v>1</v>
      </c>
      <c r="H10" s="1">
        <f>SUM(B10:G10)</f>
        <v>9</v>
      </c>
    </row>
    <row r="12" spans="1:8" x14ac:dyDescent="0.25">
      <c r="C12" s="6" t="s">
        <v>15</v>
      </c>
      <c r="D12" s="6"/>
      <c r="E12" s="6"/>
    </row>
    <row r="13" spans="1:8" x14ac:dyDescent="0.25">
      <c r="B13" s="1" t="s">
        <v>7</v>
      </c>
      <c r="C13" s="1" t="s">
        <v>8</v>
      </c>
      <c r="D13" s="1" t="s">
        <v>9</v>
      </c>
      <c r="E13" s="1" t="s">
        <v>10</v>
      </c>
      <c r="F13" s="1" t="s">
        <v>11</v>
      </c>
      <c r="G13" s="1" t="s">
        <v>14</v>
      </c>
    </row>
    <row r="14" spans="1:8" x14ac:dyDescent="0.25">
      <c r="A14" s="3" t="s">
        <v>0</v>
      </c>
      <c r="B14" s="2">
        <v>0</v>
      </c>
      <c r="C14" s="2">
        <v>0</v>
      </c>
      <c r="D14" s="2">
        <v>0</v>
      </c>
      <c r="E14" s="2">
        <v>0</v>
      </c>
      <c r="F14" s="2">
        <v>1</v>
      </c>
      <c r="G14" s="2">
        <v>0</v>
      </c>
      <c r="H14" s="1">
        <f>SUM(B14:G14)</f>
        <v>1</v>
      </c>
    </row>
    <row r="15" spans="1:8" x14ac:dyDescent="0.25">
      <c r="A15" s="3" t="s">
        <v>1</v>
      </c>
      <c r="B15" s="2">
        <v>0</v>
      </c>
      <c r="C15" s="2">
        <v>1</v>
      </c>
      <c r="D15" s="2">
        <v>0</v>
      </c>
      <c r="E15" s="2">
        <v>0</v>
      </c>
      <c r="F15" s="2">
        <v>0</v>
      </c>
      <c r="G15" s="2">
        <v>0</v>
      </c>
      <c r="H15" s="1">
        <f t="shared" ref="H15:H20" si="0">SUM(B15:G15)</f>
        <v>1</v>
      </c>
    </row>
    <row r="16" spans="1:8" x14ac:dyDescent="0.25">
      <c r="A16" s="3" t="s">
        <v>2</v>
      </c>
      <c r="B16" s="2">
        <v>0</v>
      </c>
      <c r="C16" s="2">
        <v>0</v>
      </c>
      <c r="D16" s="2">
        <v>1</v>
      </c>
      <c r="E16" s="2">
        <v>0</v>
      </c>
      <c r="F16" s="2">
        <v>0</v>
      </c>
      <c r="G16" s="2">
        <v>0</v>
      </c>
      <c r="H16" s="1">
        <f t="shared" si="0"/>
        <v>1</v>
      </c>
    </row>
    <row r="17" spans="1:8" x14ac:dyDescent="0.25">
      <c r="A17" s="3" t="s">
        <v>3</v>
      </c>
      <c r="B17" s="2">
        <v>0</v>
      </c>
      <c r="C17" s="2">
        <v>0</v>
      </c>
      <c r="D17" s="2">
        <v>0</v>
      </c>
      <c r="E17" s="2">
        <v>2</v>
      </c>
      <c r="F17" s="2">
        <v>0</v>
      </c>
      <c r="G17" s="2">
        <v>0</v>
      </c>
      <c r="H17" s="1">
        <f t="shared" si="0"/>
        <v>2</v>
      </c>
    </row>
    <row r="18" spans="1:8" x14ac:dyDescent="0.25">
      <c r="A18" s="3" t="s">
        <v>4</v>
      </c>
      <c r="B18" s="2">
        <v>1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1">
        <f t="shared" si="0"/>
        <v>1</v>
      </c>
    </row>
    <row r="19" spans="1:8" x14ac:dyDescent="0.25">
      <c r="A19" s="3" t="s">
        <v>5</v>
      </c>
      <c r="B19" s="2">
        <v>0</v>
      </c>
      <c r="C19" s="2">
        <v>0</v>
      </c>
      <c r="D19" s="2">
        <v>1</v>
      </c>
      <c r="E19" s="2">
        <v>0</v>
      </c>
      <c r="F19" s="2">
        <v>0</v>
      </c>
      <c r="G19" s="2">
        <v>0</v>
      </c>
      <c r="H19" s="1">
        <f t="shared" si="0"/>
        <v>1</v>
      </c>
    </row>
    <row r="20" spans="1:8" x14ac:dyDescent="0.25">
      <c r="A20" s="3" t="s">
        <v>6</v>
      </c>
      <c r="B20" s="2">
        <v>0</v>
      </c>
      <c r="C20" s="2">
        <v>0</v>
      </c>
      <c r="D20" s="2">
        <v>0</v>
      </c>
      <c r="E20" s="2">
        <v>0</v>
      </c>
      <c r="F20" s="2">
        <v>1</v>
      </c>
      <c r="G20" s="2">
        <v>1</v>
      </c>
      <c r="H20" s="1">
        <f t="shared" si="0"/>
        <v>2</v>
      </c>
    </row>
    <row r="21" spans="1:8" x14ac:dyDescent="0.25">
      <c r="B21" s="1">
        <f>SUM(B14:B20)</f>
        <v>1</v>
      </c>
      <c r="C21" s="1">
        <f t="shared" ref="C21:G21" si="1">SUM(C14:C20)</f>
        <v>1</v>
      </c>
      <c r="D21" s="1">
        <f t="shared" si="1"/>
        <v>2</v>
      </c>
      <c r="E21" s="1">
        <f t="shared" si="1"/>
        <v>2</v>
      </c>
      <c r="F21" s="1">
        <f t="shared" si="1"/>
        <v>2</v>
      </c>
      <c r="G21" s="1">
        <f t="shared" si="1"/>
        <v>1</v>
      </c>
      <c r="H21" s="1"/>
    </row>
    <row r="22" spans="1:8" x14ac:dyDescent="0.25">
      <c r="A22" s="4" t="s">
        <v>16</v>
      </c>
    </row>
    <row r="23" spans="1:8" x14ac:dyDescent="0.25">
      <c r="A23">
        <f>SUMPRODUCT(B2:G8,B14:G20)</f>
        <v>4.2499999999999991</v>
      </c>
    </row>
    <row r="24" spans="1:8" x14ac:dyDescent="0.25">
      <c r="A24" s="4" t="s">
        <v>17</v>
      </c>
    </row>
    <row r="25" spans="1:8" x14ac:dyDescent="0.25">
      <c r="A25">
        <f>SUMPRODUCT(B2:F8,B14:F20)</f>
        <v>4.2499999999999991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Константин Матюнькин</dc:creator>
  <cp:lastModifiedBy>Константин Матюнькин</cp:lastModifiedBy>
  <dcterms:created xsi:type="dcterms:W3CDTF">2022-11-18T06:51:34Z</dcterms:created>
  <dcterms:modified xsi:type="dcterms:W3CDTF">2022-11-18T07:04:34Z</dcterms:modified>
</cp:coreProperties>
</file>