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768d1d4f46a702/Рабочий стол/"/>
    </mc:Choice>
  </mc:AlternateContent>
  <xr:revisionPtr revIDLastSave="42" documentId="8_{D5097A53-B764-401C-B6FB-AC9DA906A21A}" xr6:coauthVersionLast="47" xr6:coauthVersionMax="47" xr10:uidLastSave="{6A63A783-0B52-4E0F-B072-A7CA0E1F9EC5}"/>
  <bookViews>
    <workbookView xWindow="-120" yWindow="-120" windowWidth="20730" windowHeight="11160" xr2:uid="{2730D247-07F6-419A-8826-6391C0EF32F3}"/>
  </bookViews>
  <sheets>
    <sheet name="Лист1" sheetId="1" r:id="rId1"/>
  </sheets>
  <definedNames>
    <definedName name="solver_adj" localSheetId="0" hidden="1">Лист1!$B$14:$J$19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Лист1!$B$14:$J$19</definedName>
    <definedName name="solver_lhs2" localSheetId="0" hidden="1">Лист1!$B$20:$J$20</definedName>
    <definedName name="solver_lhs3" localSheetId="0" hidden="1">Лист1!$K$14:$K$19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Лист1!$A$22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2</definedName>
    <definedName name="solver_rel3" localSheetId="0" hidden="1">2</definedName>
    <definedName name="solver_rhs1" localSheetId="0" hidden="1">"целое"</definedName>
    <definedName name="solver_rhs2" localSheetId="0" hidden="1">Лист1!$B$10:$J$10</definedName>
    <definedName name="solver_rhs3" localSheetId="0" hidden="1">Лист1!$K$2:$K$7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A22" i="1"/>
  <c r="K19" i="1"/>
  <c r="K18" i="1"/>
  <c r="K17" i="1"/>
  <c r="K16" i="1"/>
  <c r="K15" i="1"/>
  <c r="K14" i="1"/>
  <c r="J20" i="1"/>
  <c r="I20" i="1"/>
  <c r="H20" i="1"/>
  <c r="G20" i="1"/>
  <c r="F20" i="1"/>
  <c r="E20" i="1"/>
  <c r="D20" i="1"/>
  <c r="C20" i="1"/>
  <c r="B20" i="1"/>
  <c r="K10" i="1"/>
  <c r="K8" i="1"/>
</calcChain>
</file>

<file path=xl/sharedStrings.xml><?xml version="1.0" encoding="utf-8"?>
<sst xmlns="http://schemas.openxmlformats.org/spreadsheetml/2006/main" count="35" uniqueCount="20">
  <si>
    <t>Строительство дороги</t>
  </si>
  <si>
    <t>Заготовка леса</t>
  </si>
  <si>
    <t>Уборка урожая</t>
  </si>
  <si>
    <t>Подготовка участка для строительства дома</t>
  </si>
  <si>
    <t>Уборка дороги</t>
  </si>
  <si>
    <t>Бурение скважины</t>
  </si>
  <si>
    <t>Трактор</t>
  </si>
  <si>
    <t>Снегоуборочная машина</t>
  </si>
  <si>
    <t>Буровая машина</t>
  </si>
  <si>
    <t>Форвардер</t>
  </si>
  <si>
    <t>Грейдер</t>
  </si>
  <si>
    <t>Асфальтоукладчик</t>
  </si>
  <si>
    <t>Каток</t>
  </si>
  <si>
    <t>Экскаватор</t>
  </si>
  <si>
    <t>Количество требуемой техники</t>
  </si>
  <si>
    <t>Количество техники в наличии:</t>
  </si>
  <si>
    <t>Назначение спецтехники</t>
  </si>
  <si>
    <t>Лада 14</t>
  </si>
  <si>
    <t>Целевая функция:</t>
  </si>
  <si>
    <t>Реальная эффективность техники: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</si>
</sst>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0" borderId="0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8052-29F9-4222-B60E-3C0B1ADDE7FA}">
  <dimension ref="A1:K24"/>
  <sheetViews>
    <sheetView tabSelected="1" topLeftCell="A4" workbookViewId="0">
      <selection activeCell="A25" sqref="A25"/>
    </sheetView>
  </sheetViews>
  <sheetFormatPr defaultRowHeight="15" x14ac:dyDescent="0.25"/>
  <cols>
    <col min="1" max="1" width="41.85546875" customWidth="1"/>
    <col min="3" max="3" width="23.42578125" customWidth="1"/>
    <col min="4" max="4" width="16" customWidth="1"/>
    <col min="5" max="5" width="11.140625" customWidth="1"/>
    <col min="7" max="7" width="18.85546875" customWidth="1"/>
    <col min="9" max="9" width="12" customWidth="1"/>
  </cols>
  <sheetData>
    <row r="1" spans="1:11" x14ac:dyDescent="0.25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17</v>
      </c>
      <c r="K1" t="s">
        <v>14</v>
      </c>
    </row>
    <row r="2" spans="1:11" ht="15" customHeight="1" x14ac:dyDescent="0.25">
      <c r="A2" s="2" t="s">
        <v>0</v>
      </c>
      <c r="B2" s="3">
        <v>0.3</v>
      </c>
      <c r="C2" s="3">
        <v>0</v>
      </c>
      <c r="D2" s="3">
        <v>0</v>
      </c>
      <c r="E2" s="3">
        <v>0</v>
      </c>
      <c r="F2" s="3">
        <v>1.5</v>
      </c>
      <c r="G2" s="3">
        <v>1.2</v>
      </c>
      <c r="H2" s="3">
        <v>1.1000000000000001</v>
      </c>
      <c r="I2" s="3">
        <v>0.5</v>
      </c>
      <c r="J2" s="3">
        <v>0</v>
      </c>
      <c r="K2" s="3">
        <v>3</v>
      </c>
    </row>
    <row r="3" spans="1:11" x14ac:dyDescent="0.25">
      <c r="A3" s="2" t="s">
        <v>1</v>
      </c>
      <c r="B3" s="3">
        <v>0.6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0.7</v>
      </c>
      <c r="J3" s="3">
        <v>0</v>
      </c>
      <c r="K3" s="3">
        <v>2</v>
      </c>
    </row>
    <row r="4" spans="1:11" x14ac:dyDescent="0.25">
      <c r="A4" s="2" t="s">
        <v>2</v>
      </c>
      <c r="B4" s="3">
        <v>1.1000000000000001</v>
      </c>
      <c r="C4" s="3">
        <v>0</v>
      </c>
      <c r="D4" s="3">
        <v>0</v>
      </c>
      <c r="E4" s="3">
        <v>0</v>
      </c>
      <c r="F4" s="3">
        <v>0.1</v>
      </c>
      <c r="G4" s="3">
        <v>0</v>
      </c>
      <c r="H4" s="3">
        <v>0</v>
      </c>
      <c r="I4" s="3">
        <v>0</v>
      </c>
      <c r="J4" s="3">
        <v>0</v>
      </c>
      <c r="K4" s="3">
        <v>1</v>
      </c>
    </row>
    <row r="5" spans="1:11" ht="15" customHeight="1" x14ac:dyDescent="0.25">
      <c r="A5" s="2" t="s">
        <v>3</v>
      </c>
      <c r="B5" s="3">
        <v>0.2</v>
      </c>
      <c r="C5" s="3">
        <v>0</v>
      </c>
      <c r="D5" s="3">
        <v>0</v>
      </c>
      <c r="E5" s="3">
        <v>0.1</v>
      </c>
      <c r="F5" s="3">
        <v>1.1000000000000001</v>
      </c>
      <c r="G5" s="3">
        <v>0</v>
      </c>
      <c r="H5" s="3">
        <v>0</v>
      </c>
      <c r="I5" s="3">
        <v>1</v>
      </c>
      <c r="J5" s="3">
        <v>0</v>
      </c>
      <c r="K5" s="3">
        <v>2</v>
      </c>
    </row>
    <row r="6" spans="1:11" x14ac:dyDescent="0.25">
      <c r="A6" s="2" t="s">
        <v>4</v>
      </c>
      <c r="B6" s="3">
        <v>0.5</v>
      </c>
      <c r="C6" s="3">
        <v>1.2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2</v>
      </c>
    </row>
    <row r="7" spans="1:11" x14ac:dyDescent="0.25">
      <c r="A7" s="2" t="s">
        <v>5</v>
      </c>
      <c r="B7" s="3">
        <v>0</v>
      </c>
      <c r="C7" s="3">
        <v>0</v>
      </c>
      <c r="D7" s="3">
        <v>1</v>
      </c>
      <c r="E7" s="3">
        <v>0.7</v>
      </c>
      <c r="F7" s="3">
        <v>0.5</v>
      </c>
      <c r="G7" s="3">
        <v>0</v>
      </c>
      <c r="H7" s="3">
        <v>0</v>
      </c>
      <c r="I7" s="3">
        <v>0.9</v>
      </c>
      <c r="J7" s="3">
        <v>0</v>
      </c>
      <c r="K7" s="3">
        <v>1</v>
      </c>
    </row>
    <row r="8" spans="1:11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>
        <f>SUM(K2:K7)</f>
        <v>11</v>
      </c>
    </row>
    <row r="9" spans="1:1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2" t="s">
        <v>15</v>
      </c>
      <c r="B10" s="3">
        <v>2</v>
      </c>
      <c r="C10" s="3">
        <v>1</v>
      </c>
      <c r="D10" s="3">
        <v>1</v>
      </c>
      <c r="E10" s="3">
        <v>1</v>
      </c>
      <c r="F10" s="3">
        <v>2</v>
      </c>
      <c r="G10" s="3">
        <v>1</v>
      </c>
      <c r="H10" s="3">
        <v>1</v>
      </c>
      <c r="I10" s="3">
        <v>1</v>
      </c>
      <c r="J10" s="3">
        <v>1</v>
      </c>
      <c r="K10" s="1">
        <f>SUM(B10:J10)</f>
        <v>11</v>
      </c>
    </row>
    <row r="12" spans="1:11" x14ac:dyDescent="0.25">
      <c r="B12" s="4" t="s">
        <v>16</v>
      </c>
      <c r="C12" s="5"/>
    </row>
    <row r="13" spans="1:11" x14ac:dyDescent="0.25">
      <c r="B13" t="s">
        <v>6</v>
      </c>
      <c r="C13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  <c r="I13" t="s">
        <v>13</v>
      </c>
      <c r="J13" t="s">
        <v>17</v>
      </c>
    </row>
    <row r="14" spans="1:11" x14ac:dyDescent="0.25">
      <c r="A14" s="2" t="s">
        <v>0</v>
      </c>
      <c r="B14" s="3">
        <v>0</v>
      </c>
      <c r="C14" s="3">
        <v>0</v>
      </c>
      <c r="D14" s="3">
        <v>0</v>
      </c>
      <c r="E14" s="3">
        <v>0</v>
      </c>
      <c r="F14" s="3">
        <v>1</v>
      </c>
      <c r="G14" s="3">
        <v>1</v>
      </c>
      <c r="H14" s="3">
        <v>1</v>
      </c>
      <c r="I14" s="3">
        <v>0</v>
      </c>
      <c r="J14" s="3">
        <v>0</v>
      </c>
      <c r="K14">
        <f>SUM(B14:J14)</f>
        <v>3</v>
      </c>
    </row>
    <row r="15" spans="1:11" x14ac:dyDescent="0.25">
      <c r="A15" s="2" t="s">
        <v>1</v>
      </c>
      <c r="B15" s="3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>
        <f t="shared" ref="K15:K19" si="0">SUM(B15:J15)</f>
        <v>2</v>
      </c>
    </row>
    <row r="16" spans="1:11" x14ac:dyDescent="0.25">
      <c r="A16" s="2" t="s">
        <v>2</v>
      </c>
      <c r="B16" s="3">
        <v>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>
        <f t="shared" si="0"/>
        <v>1</v>
      </c>
    </row>
    <row r="17" spans="1:11" x14ac:dyDescent="0.25">
      <c r="A17" s="2" t="s">
        <v>3</v>
      </c>
      <c r="B17" s="3">
        <v>0</v>
      </c>
      <c r="C17" s="3">
        <v>0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1</v>
      </c>
      <c r="J17" s="3">
        <v>0</v>
      </c>
      <c r="K17">
        <f t="shared" si="0"/>
        <v>2</v>
      </c>
    </row>
    <row r="18" spans="1:11" x14ac:dyDescent="0.25">
      <c r="A18" s="2" t="s">
        <v>4</v>
      </c>
      <c r="B18" s="3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>
        <f t="shared" si="0"/>
        <v>2</v>
      </c>
    </row>
    <row r="19" spans="1:11" x14ac:dyDescent="0.25">
      <c r="A19" s="2" t="s">
        <v>5</v>
      </c>
      <c r="B19" s="3">
        <v>0</v>
      </c>
      <c r="C19" s="3">
        <v>0</v>
      </c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>
        <f t="shared" si="0"/>
        <v>1</v>
      </c>
    </row>
    <row r="20" spans="1:11" x14ac:dyDescent="0.25">
      <c r="B20" s="1">
        <f>SUM(B14:B19)</f>
        <v>2</v>
      </c>
      <c r="C20" s="1">
        <f t="shared" ref="C20:J20" si="1">SUM(C14:C19)</f>
        <v>1</v>
      </c>
      <c r="D20" s="1">
        <f t="shared" si="1"/>
        <v>1</v>
      </c>
      <c r="E20" s="1">
        <f t="shared" si="1"/>
        <v>1</v>
      </c>
      <c r="F20" s="1">
        <f t="shared" si="1"/>
        <v>2</v>
      </c>
      <c r="G20" s="1">
        <f t="shared" si="1"/>
        <v>1</v>
      </c>
      <c r="H20" s="1">
        <f t="shared" si="1"/>
        <v>1</v>
      </c>
      <c r="I20" s="1">
        <f t="shared" si="1"/>
        <v>1</v>
      </c>
      <c r="J20" s="1">
        <f t="shared" si="1"/>
        <v>1</v>
      </c>
    </row>
    <row r="21" spans="1:11" x14ac:dyDescent="0.25">
      <c r="A21" s="6" t="s">
        <v>18</v>
      </c>
    </row>
    <row r="22" spans="1:11" x14ac:dyDescent="0.25">
      <c r="A22">
        <f>SUMPRODUCT(B2:J7,B14:J19)</f>
        <v>10.799999999999999</v>
      </c>
    </row>
    <row r="23" spans="1:11" x14ac:dyDescent="0.25">
      <c r="A23" s="6" t="s">
        <v>19</v>
      </c>
    </row>
    <row r="24" spans="1:11" x14ac:dyDescent="0.25">
      <c r="A24">
        <f>SUMPRODUCT(B14:I19,B2:I7)</f>
        <v>10.799999999999999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Матюнькин</dc:creator>
  <cp:lastModifiedBy>Константин Матюнькин</cp:lastModifiedBy>
  <dcterms:created xsi:type="dcterms:W3CDTF">2022-11-18T06:26:18Z</dcterms:created>
  <dcterms:modified xsi:type="dcterms:W3CDTF">2022-11-18T06:45:17Z</dcterms:modified>
</cp:coreProperties>
</file>