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30" documentId="8_{9C7F99D9-E869-4420-ADD0-96196FA44937}" xr6:coauthVersionLast="47" xr6:coauthVersionMax="47" xr10:uidLastSave="{C76EDE38-907E-45D3-9D01-64DADBBB036E}"/>
  <bookViews>
    <workbookView xWindow="9000" yWindow="15" windowWidth="11490" windowHeight="10905" xr2:uid="{B7C15875-99DF-49F7-95EB-9F31EBCFE096}"/>
  </bookViews>
  <sheets>
    <sheet name="Лист1" sheetId="1" r:id="rId1"/>
  </sheets>
  <definedNames>
    <definedName name="solver_adj" localSheetId="0" hidden="1">Лист1!$C$12:$G$14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Лист1!$C$12:$G$14</definedName>
    <definedName name="solver_lhs2" localSheetId="0" hidden="1">Лист1!$C$15:$G$15</definedName>
    <definedName name="solver_lhs3" localSheetId="0" hidden="1">Лист1!$H$12:$H$14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Лист1!$C$18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2</definedName>
    <definedName name="solver_rel3" localSheetId="0" hidden="1">2</definedName>
    <definedName name="solver_rhs1" localSheetId="0" hidden="1">"целое"</definedName>
    <definedName name="solver_rhs2" localSheetId="0" hidden="1">Лист1!$C$7:$G$7</definedName>
    <definedName name="solver_rhs3" localSheetId="0" hidden="1">Лист1!$I$3:$I$5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H14" i="1"/>
  <c r="H13" i="1"/>
  <c r="H12" i="1"/>
  <c r="G15" i="1"/>
  <c r="F15" i="1"/>
  <c r="E15" i="1"/>
  <c r="D15" i="1"/>
  <c r="C15" i="1"/>
  <c r="C18" i="1"/>
  <c r="H7" i="1"/>
  <c r="I6" i="1"/>
</calcChain>
</file>

<file path=xl/sharedStrings.xml><?xml version="1.0" encoding="utf-8"?>
<sst xmlns="http://schemas.openxmlformats.org/spreadsheetml/2006/main" count="25" uniqueCount="17">
  <si>
    <t>Завод 1</t>
  </si>
  <si>
    <t>Завод 2</t>
  </si>
  <si>
    <t>Завод 3</t>
  </si>
  <si>
    <t>Стройка 1</t>
  </si>
  <si>
    <t>Стройка 2</t>
  </si>
  <si>
    <t>Стройка 3</t>
  </si>
  <si>
    <t>Стройка 4</t>
  </si>
  <si>
    <t>Потребности</t>
  </si>
  <si>
    <t>стройки</t>
  </si>
  <si>
    <t>Производительность</t>
  </si>
  <si>
    <t>заводов:</t>
  </si>
  <si>
    <t>Количество кирпичей</t>
  </si>
  <si>
    <t>Стройка фикт.</t>
  </si>
  <si>
    <t>Целевая функция -</t>
  </si>
  <si>
    <t>стоимость перевозки</t>
  </si>
  <si>
    <t>Реальная стоимость</t>
  </si>
  <si>
    <t>перевозки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</si>
</sst>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6DEE-EDB4-4F8B-9221-3F839B33FAFE}">
  <dimension ref="A1:I22"/>
  <sheetViews>
    <sheetView tabSelected="1" topLeftCell="A2" workbookViewId="0">
      <selection activeCell="C23" sqref="C23"/>
    </sheetView>
  </sheetViews>
  <sheetFormatPr defaultRowHeight="15" x14ac:dyDescent="0.25"/>
  <cols>
    <col min="3" max="3" width="9.85546875" customWidth="1"/>
    <col min="4" max="4" width="10.28515625" customWidth="1"/>
    <col min="5" max="5" width="10" customWidth="1"/>
    <col min="6" max="6" width="10.42578125" customWidth="1"/>
    <col min="7" max="7" width="16.140625" customWidth="1"/>
  </cols>
  <sheetData>
    <row r="1" spans="1:9" x14ac:dyDescent="0.25">
      <c r="I1" t="s">
        <v>9</v>
      </c>
    </row>
    <row r="2" spans="1:9" x14ac:dyDescent="0.25">
      <c r="C2" t="s">
        <v>3</v>
      </c>
      <c r="D2" t="s">
        <v>4</v>
      </c>
      <c r="E2" t="s">
        <v>5</v>
      </c>
      <c r="F2" t="s">
        <v>6</v>
      </c>
      <c r="G2" t="s">
        <v>12</v>
      </c>
      <c r="I2" t="s">
        <v>10</v>
      </c>
    </row>
    <row r="3" spans="1:9" x14ac:dyDescent="0.25">
      <c r="B3" t="s">
        <v>0</v>
      </c>
      <c r="C3">
        <v>0.2</v>
      </c>
      <c r="D3">
        <v>0.1</v>
      </c>
      <c r="E3">
        <v>0.14000000000000001</v>
      </c>
      <c r="F3">
        <v>0.2</v>
      </c>
      <c r="G3">
        <v>1</v>
      </c>
      <c r="I3">
        <v>600</v>
      </c>
    </row>
    <row r="4" spans="1:9" x14ac:dyDescent="0.25">
      <c r="B4" t="s">
        <v>1</v>
      </c>
      <c r="C4">
        <v>0.13</v>
      </c>
      <c r="D4">
        <v>0.11</v>
      </c>
      <c r="E4">
        <v>0.09</v>
      </c>
      <c r="F4">
        <v>0.15</v>
      </c>
      <c r="G4">
        <v>1</v>
      </c>
      <c r="I4">
        <v>300</v>
      </c>
    </row>
    <row r="5" spans="1:9" x14ac:dyDescent="0.25">
      <c r="B5" t="s">
        <v>2</v>
      </c>
      <c r="C5">
        <v>0.18</v>
      </c>
      <c r="D5">
        <v>0.16</v>
      </c>
      <c r="E5">
        <v>0.14000000000000001</v>
      </c>
      <c r="F5">
        <v>0.08</v>
      </c>
      <c r="G5">
        <v>1</v>
      </c>
      <c r="I5">
        <v>500</v>
      </c>
    </row>
    <row r="6" spans="1:9" x14ac:dyDescent="0.25">
      <c r="I6">
        <f>SUM(I3:I5)</f>
        <v>1400</v>
      </c>
    </row>
    <row r="7" spans="1:9" x14ac:dyDescent="0.25">
      <c r="A7" t="s">
        <v>7</v>
      </c>
      <c r="C7">
        <v>400</v>
      </c>
      <c r="D7">
        <v>300</v>
      </c>
      <c r="E7">
        <v>350</v>
      </c>
      <c r="F7">
        <v>150</v>
      </c>
      <c r="G7">
        <v>200</v>
      </c>
      <c r="H7">
        <f>SUM(C7:G7)</f>
        <v>1400</v>
      </c>
    </row>
    <row r="8" spans="1:9" x14ac:dyDescent="0.25">
      <c r="A8" t="s">
        <v>8</v>
      </c>
    </row>
    <row r="10" spans="1:9" x14ac:dyDescent="0.25">
      <c r="B10" t="s">
        <v>11</v>
      </c>
    </row>
    <row r="11" spans="1:9" x14ac:dyDescent="0.25">
      <c r="C11" t="s">
        <v>3</v>
      </c>
      <c r="D11" t="s">
        <v>4</v>
      </c>
      <c r="E11" t="s">
        <v>5</v>
      </c>
      <c r="F11" t="s">
        <v>6</v>
      </c>
      <c r="G11" t="s">
        <v>12</v>
      </c>
    </row>
    <row r="12" spans="1:9" x14ac:dyDescent="0.25">
      <c r="B12" t="s">
        <v>0</v>
      </c>
      <c r="C12" s="2">
        <v>0</v>
      </c>
      <c r="D12" s="2">
        <v>300</v>
      </c>
      <c r="E12" s="2">
        <v>300</v>
      </c>
      <c r="F12" s="2">
        <v>0</v>
      </c>
      <c r="G12" s="2">
        <v>0</v>
      </c>
      <c r="H12">
        <f>SUM(C12:G12)</f>
        <v>600</v>
      </c>
    </row>
    <row r="13" spans="1:9" x14ac:dyDescent="0.25">
      <c r="B13" t="s">
        <v>1</v>
      </c>
      <c r="C13" s="2">
        <v>300</v>
      </c>
      <c r="D13" s="2">
        <v>0</v>
      </c>
      <c r="E13" s="2">
        <v>0</v>
      </c>
      <c r="F13" s="2">
        <v>0</v>
      </c>
      <c r="G13" s="2">
        <v>0</v>
      </c>
      <c r="H13">
        <f t="shared" ref="H13:H14" si="0">SUM(C13:G13)</f>
        <v>300</v>
      </c>
    </row>
    <row r="14" spans="1:9" x14ac:dyDescent="0.25">
      <c r="B14" t="s">
        <v>2</v>
      </c>
      <c r="C14" s="2">
        <v>100</v>
      </c>
      <c r="D14" s="2">
        <v>0</v>
      </c>
      <c r="E14" s="2">
        <v>50</v>
      </c>
      <c r="F14" s="2">
        <v>150</v>
      </c>
      <c r="G14" s="2">
        <v>200</v>
      </c>
      <c r="H14">
        <f t="shared" si="0"/>
        <v>500</v>
      </c>
    </row>
    <row r="15" spans="1:9" x14ac:dyDescent="0.25">
      <c r="C15">
        <f>SUM(C12:C14)</f>
        <v>400</v>
      </c>
      <c r="D15">
        <f t="shared" ref="D15:G15" si="1">SUM(D12:D14)</f>
        <v>300</v>
      </c>
      <c r="E15">
        <f t="shared" si="1"/>
        <v>350</v>
      </c>
      <c r="F15">
        <f t="shared" si="1"/>
        <v>150</v>
      </c>
      <c r="G15">
        <f t="shared" si="1"/>
        <v>200</v>
      </c>
    </row>
    <row r="16" spans="1:9" x14ac:dyDescent="0.25">
      <c r="C16" t="s">
        <v>13</v>
      </c>
    </row>
    <row r="17" spans="3:3" x14ac:dyDescent="0.25">
      <c r="C17" t="s">
        <v>14</v>
      </c>
    </row>
    <row r="18" spans="3:3" x14ac:dyDescent="0.25">
      <c r="C18">
        <f>SUMPRODUCT(C3:G5,C12:G14)</f>
        <v>348</v>
      </c>
    </row>
    <row r="20" spans="3:3" x14ac:dyDescent="0.25">
      <c r="C20" t="s">
        <v>15</v>
      </c>
    </row>
    <row r="21" spans="3:3" x14ac:dyDescent="0.25">
      <c r="C21" t="s">
        <v>16</v>
      </c>
    </row>
    <row r="22" spans="3:3" x14ac:dyDescent="0.25">
      <c r="C22" s="1">
        <f>(C18-G15)*100</f>
        <v>14800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2022-11-12T04:48:06Z</dcterms:created>
  <dcterms:modified xsi:type="dcterms:W3CDTF">2022-11-12T05:08:15Z</dcterms:modified>
</cp:coreProperties>
</file>