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24" documentId="8_{9282E63A-180A-4797-BC23-2B578F974D78}" xr6:coauthVersionLast="47" xr6:coauthVersionMax="47" xr10:uidLastSave="{26DDE8C8-1C69-44EB-97DF-2035ECF1C545}"/>
  <bookViews>
    <workbookView xWindow="9495" yWindow="15" windowWidth="10965" windowHeight="10920" xr2:uid="{6EFB1579-8CAE-473A-99FA-7B60F6BE46E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<sst xmlns="http://schemas.openxmlformats.org/spreadsheetml/2006/main" count="17" uniqueCount="17">
  <si>
    <t>Iphone 13</t>
  </si>
  <si>
    <t>Iphone 12</t>
  </si>
  <si>
    <t>Iphone SE</t>
  </si>
  <si>
    <t>Galaxy Fold</t>
  </si>
  <si>
    <t>Galaxy S21</t>
  </si>
  <si>
    <t>Redmi Note 10 Pro</t>
  </si>
  <si>
    <t>Honor 9 Lite</t>
  </si>
  <si>
    <t>Nokia 3310</t>
  </si>
  <si>
    <t>Цена</t>
  </si>
  <si>
    <t>Нравится</t>
  </si>
  <si>
    <t>Диагональ</t>
  </si>
  <si>
    <t>Камера</t>
  </si>
  <si>
    <t>Батарея</t>
  </si>
  <si>
    <t>Память</t>
  </si>
  <si>
    <t>Свёртка</t>
  </si>
  <si>
    <t>max</t>
  </si>
  <si>
    <t>Коэф. Значимости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</si>
</sst>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 </a:t>
            </a:r>
          </a:p>
        </c:rich>
      </c:tx>
      <c:layout>
        <c:manualLayout>
          <c:xMode val="edge"/>
          <c:yMode val="edge"/>
          <c:x val="0.3098496192074351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Лист1!$B$2:$B$9</c:f>
              <c:numCache>
                <c:formatCode>General</c:formatCode>
                <c:ptCount val="8"/>
                <c:pt idx="0">
                  <c:v>150000</c:v>
                </c:pt>
                <c:pt idx="1">
                  <c:v>80000</c:v>
                </c:pt>
                <c:pt idx="2">
                  <c:v>41000</c:v>
                </c:pt>
                <c:pt idx="3">
                  <c:v>159990</c:v>
                </c:pt>
                <c:pt idx="4">
                  <c:v>73990</c:v>
                </c:pt>
                <c:pt idx="5">
                  <c:v>29000</c:v>
                </c:pt>
                <c:pt idx="6">
                  <c:v>7500</c:v>
                </c:pt>
                <c:pt idx="7">
                  <c:v>4000</c:v>
                </c:pt>
              </c:numCache>
            </c:numRef>
          </c:xVal>
          <c:yVal>
            <c:numRef>
              <c:f>Лист1!$C$2:$C$9</c:f>
              <c:numCache>
                <c:formatCode>General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7-4607-81E9-FFB37FFA8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6432703"/>
        <c:axId val="1836435615"/>
      </c:scatterChart>
      <c:valAx>
        <c:axId val="1836432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6435615"/>
        <c:crosses val="autoZero"/>
        <c:crossBetween val="midCat"/>
      </c:valAx>
      <c:valAx>
        <c:axId val="183643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6432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128587</xdr:rowOff>
    </xdr:from>
    <xdr:to>
      <xdr:col>6</xdr:col>
      <xdr:colOff>390525</xdr:colOff>
      <xdr:row>26</xdr:row>
      <xdr:rowOff>14287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D43453B-E14A-93A2-7AFC-84CB39AF1C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9398-4D9B-4910-8CEC-EE2C21F55AB0}">
  <dimension ref="A1:I10"/>
  <sheetViews>
    <sheetView tabSelected="1" workbookViewId="0">
      <selection activeCell="A11" sqref="A11"/>
    </sheetView>
  </sheetViews>
  <sheetFormatPr defaultRowHeight="15" x14ac:dyDescent="0.25"/>
  <cols>
    <col min="1" max="1" width="17.42578125" customWidth="1"/>
    <col min="4" max="4" width="10.5703125" customWidth="1"/>
  </cols>
  <sheetData>
    <row r="1" spans="1:9" x14ac:dyDescent="0.25"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I1" s="2" t="s">
        <v>14</v>
      </c>
    </row>
    <row r="2" spans="1:9" x14ac:dyDescent="0.25">
      <c r="A2" s="1" t="s">
        <v>0</v>
      </c>
      <c r="B2" s="1">
        <v>150000</v>
      </c>
      <c r="C2" s="1">
        <v>10</v>
      </c>
      <c r="D2" s="1">
        <v>6.1</v>
      </c>
      <c r="E2" s="1">
        <v>12</v>
      </c>
      <c r="F2" s="1">
        <v>4400</v>
      </c>
      <c r="G2" s="1">
        <v>1024</v>
      </c>
      <c r="I2" s="1">
        <f>C2*C$10-B2*B$10/10000</f>
        <v>7.5</v>
      </c>
    </row>
    <row r="3" spans="1:9" x14ac:dyDescent="0.25">
      <c r="A3" s="1" t="s">
        <v>1</v>
      </c>
      <c r="B3" s="1">
        <v>80000</v>
      </c>
      <c r="C3" s="1">
        <v>9</v>
      </c>
      <c r="D3" s="1">
        <v>6.1</v>
      </c>
      <c r="E3" s="1">
        <v>12</v>
      </c>
      <c r="F3" s="1">
        <v>2815</v>
      </c>
      <c r="G3" s="1">
        <v>256</v>
      </c>
      <c r="I3" s="1">
        <f t="shared" ref="I3:I9" si="0">C3*C$10-B3*B$10/10000</f>
        <v>7.3</v>
      </c>
    </row>
    <row r="4" spans="1:9" x14ac:dyDescent="0.25">
      <c r="A4" s="1" t="s">
        <v>2</v>
      </c>
      <c r="B4" s="1">
        <v>41000</v>
      </c>
      <c r="C4" s="1">
        <v>8</v>
      </c>
      <c r="D4" s="1">
        <v>4.7</v>
      </c>
      <c r="E4" s="1">
        <v>12</v>
      </c>
      <c r="F4" s="1">
        <v>1821</v>
      </c>
      <c r="G4" s="1">
        <v>128</v>
      </c>
      <c r="I4" s="1">
        <f t="shared" si="0"/>
        <v>6.79</v>
      </c>
    </row>
    <row r="5" spans="1:9" x14ac:dyDescent="0.25">
      <c r="A5" s="1" t="s">
        <v>3</v>
      </c>
      <c r="B5" s="1">
        <v>159990</v>
      </c>
      <c r="C5" s="1">
        <v>7</v>
      </c>
      <c r="D5" s="1">
        <v>7.6</v>
      </c>
      <c r="E5" s="1">
        <v>12</v>
      </c>
      <c r="F5" s="1">
        <v>4500</v>
      </c>
      <c r="G5" s="1">
        <v>256</v>
      </c>
      <c r="I5" s="1">
        <f t="shared" si="0"/>
        <v>4.7000999999999999</v>
      </c>
    </row>
    <row r="6" spans="1:9" x14ac:dyDescent="0.25">
      <c r="A6" s="1" t="s">
        <v>4</v>
      </c>
      <c r="B6" s="1">
        <v>73990</v>
      </c>
      <c r="C6" s="1">
        <v>10</v>
      </c>
      <c r="D6" s="1">
        <v>6.7</v>
      </c>
      <c r="E6" s="1">
        <v>8</v>
      </c>
      <c r="F6" s="1">
        <v>5000</v>
      </c>
      <c r="G6" s="1">
        <v>256</v>
      </c>
      <c r="I6" s="1">
        <f t="shared" si="0"/>
        <v>8.2600999999999996</v>
      </c>
    </row>
    <row r="7" spans="1:9" x14ac:dyDescent="0.25">
      <c r="A7" s="1" t="s">
        <v>5</v>
      </c>
      <c r="B7" s="1">
        <v>29000</v>
      </c>
      <c r="C7" s="1">
        <v>6</v>
      </c>
      <c r="D7" s="1">
        <v>6.67</v>
      </c>
      <c r="E7" s="1">
        <v>8</v>
      </c>
      <c r="F7" s="1">
        <v>5020</v>
      </c>
      <c r="G7" s="1">
        <v>512</v>
      </c>
      <c r="I7" s="1">
        <f t="shared" si="0"/>
        <v>5.1100000000000003</v>
      </c>
    </row>
    <row r="8" spans="1:9" x14ac:dyDescent="0.25">
      <c r="A8" s="1" t="s">
        <v>6</v>
      </c>
      <c r="B8" s="1">
        <v>7500</v>
      </c>
      <c r="C8" s="1">
        <v>5</v>
      </c>
      <c r="D8" s="1">
        <v>5.65</v>
      </c>
      <c r="E8" s="1">
        <v>13</v>
      </c>
      <c r="F8" s="1">
        <v>3000</v>
      </c>
      <c r="G8" s="1">
        <v>64</v>
      </c>
      <c r="I8" s="1">
        <f t="shared" si="0"/>
        <v>4.4249999999999998</v>
      </c>
    </row>
    <row r="9" spans="1:9" x14ac:dyDescent="0.25">
      <c r="A9" s="1" t="s">
        <v>7</v>
      </c>
      <c r="B9" s="1">
        <v>4000</v>
      </c>
      <c r="C9" s="1">
        <v>3</v>
      </c>
      <c r="D9" s="1">
        <v>2.4</v>
      </c>
      <c r="E9" s="1">
        <v>2</v>
      </c>
      <c r="F9" s="1">
        <v>1200</v>
      </c>
      <c r="G9" s="1">
        <v>0.16</v>
      </c>
      <c r="I9" s="1">
        <f t="shared" si="0"/>
        <v>2.66</v>
      </c>
    </row>
    <row r="10" spans="1:9" x14ac:dyDescent="0.25">
      <c r="A10" s="4" t="s">
        <v>16</v>
      </c>
      <c r="B10" s="4">
        <v>0.1</v>
      </c>
      <c r="C10" s="4">
        <v>0.9</v>
      </c>
      <c r="H10" s="3" t="s">
        <v>15</v>
      </c>
      <c r="I10" s="4">
        <f>MAX(I2:I9)</f>
        <v>8.2600999999999996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cp:lastPrinted>2022-11-16T06:47:30Z</cp:lastPrinted>
  <dcterms:created xsi:type="dcterms:W3CDTF">2022-11-16T06:35:25Z</dcterms:created>
  <dcterms:modified xsi:type="dcterms:W3CDTF">2022-11-16T06:56:50Z</dcterms:modified>
</cp:coreProperties>
</file>